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5970" activeTab="0"/>
  </bookViews>
  <sheets>
    <sheet name="SONGKHLA PORT (new 1)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<sst xmlns="http://schemas.openxmlformats.org/spreadsheetml/2006/main" count="24" uniqueCount="22">
  <si>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 xml:space="preserve">MONTH </t>
  </si>
  <si>
    <t xml:space="preserve">TOTAL </t>
  </si>
  <si>
    <t>LADEN</t>
  </si>
  <si>
    <t>EMPTY</t>
  </si>
  <si>
    <t xml:space="preserve">JANUARY 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</si>
  <si>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</si>
  <si>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</si>
  <si>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</si>
  <si>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</si>
  <si>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</si>
  <si>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>JULY</t>
  </si>
  <si>
    <t>AUGUST</t>
  </si>
  <si>
    <t>SEPTEMBER</t>
  </si>
  <si>
    <t>OCTOBER</t>
  </si>
  <si>
    <t>NOVEMBER</t>
  </si>
  <si>
    <t>DECEMBER</t>
  </si>
  <si>
    <t>TOTAL</t>
  </si>
  <si>
    <t>OUTBOUND</t>
  </si>
  <si>
    <t xml:space="preserve">                             INBOUND</t>
  </si>
  <si>
    <t>Remark : ข้อมูลนี้จัดทำโดย BSAA</t>
  </si>
  <si>
    <t>Source :- Ctic</t>
  </si>
  <si>
    <t xml:space="preserve">                             CONTAINER INBOUND AND OUTBOUND OF SONGKHLA PORT 2018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</si>
</sst>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#,##0;[Red]#,##0"/>
    <numFmt numFmtId="181" formatCode="#,##0_ ;[Red]\-#,##0\ "/>
    <numFmt numFmtId="182" formatCode="#,##0_ ;\-#,##0\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4">
    <font>
      <sz val="14"/>
      <name val="Cordia New"/>
      <family val="0"/>
    </font>
    <font>
      <sz val="12"/>
      <name val="Times New Roman"/>
      <family val="0"/>
    </font>
    <font>
      <b/>
      <sz val="12"/>
      <name val="Times New Roman"/>
      <family val="0"/>
    </font>
    <font>
      <sz val="14"/>
      <color indexed="12"/>
      <name val="Cordia New"/>
      <family val="0"/>
    </font>
    <font>
      <sz val="12"/>
      <color indexed="12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41" fontId="1" fillId="33" borderId="11" xfId="0" applyNumberFormat="1" applyFont="1" applyFill="1" applyBorder="1" applyAlignment="1">
      <alignment horizontal="right"/>
    </xf>
    <xf numFmtId="0" fontId="2" fillId="33" borderId="12" xfId="0" applyFont="1" applyFill="1" applyBorder="1" applyAlignment="1">
      <alignment horizontal="center"/>
    </xf>
    <xf numFmtId="41" fontId="1" fillId="33" borderId="13" xfId="0" applyNumberFormat="1" applyFont="1" applyFill="1" applyBorder="1" applyAlignment="1">
      <alignment horizontal="right"/>
    </xf>
    <xf numFmtId="41" fontId="1" fillId="33" borderId="14" xfId="0" applyNumberFormat="1" applyFont="1" applyFill="1" applyBorder="1" applyAlignment="1">
      <alignment horizontal="center"/>
    </xf>
    <xf numFmtId="41" fontId="1" fillId="33" borderId="15" xfId="0" applyNumberFormat="1" applyFont="1" applyFill="1" applyBorder="1" applyAlignment="1">
      <alignment horizontal="center"/>
    </xf>
    <xf numFmtId="41" fontId="6" fillId="33" borderId="13" xfId="0" applyNumberFormat="1" applyFont="1" applyFill="1" applyBorder="1" applyAlignment="1">
      <alignment horizontal="left"/>
    </xf>
    <xf numFmtId="41" fontId="6" fillId="33" borderId="14" xfId="0" applyNumberFormat="1" applyFont="1" applyFill="1" applyBorder="1" applyAlignment="1">
      <alignment horizontal="left"/>
    </xf>
    <xf numFmtId="41" fontId="6" fillId="33" borderId="15" xfId="0" applyNumberFormat="1" applyFont="1" applyFill="1" applyBorder="1" applyAlignment="1">
      <alignment horizontal="left"/>
    </xf>
    <xf numFmtId="41" fontId="1" fillId="33" borderId="11" xfId="0" applyNumberFormat="1" applyFont="1" applyFill="1" applyBorder="1" applyAlignment="1">
      <alignment horizontal="left"/>
    </xf>
    <xf numFmtId="0" fontId="7" fillId="0" borderId="0" xfId="0" applyFont="1" applyAlignment="1">
      <alignment/>
    </xf>
    <xf numFmtId="0" fontId="5" fillId="6" borderId="0" xfId="0" applyFont="1" applyFill="1" applyBorder="1" applyAlignment="1">
      <alignment/>
    </xf>
    <xf numFmtId="0" fontId="43" fillId="6" borderId="0" xfId="0" applyFont="1" applyFill="1" applyBorder="1" applyAlignment="1">
      <alignment/>
    </xf>
    <xf numFmtId="0" fontId="5" fillId="7" borderId="13" xfId="0" applyFont="1" applyFill="1" applyBorder="1" applyAlignment="1">
      <alignment/>
    </xf>
    <xf numFmtId="0" fontId="5" fillId="7" borderId="14" xfId="0" applyFont="1" applyFill="1" applyBorder="1" applyAlignment="1">
      <alignment/>
    </xf>
    <xf numFmtId="0" fontId="5" fillId="7" borderId="15" xfId="0" applyFont="1" applyFill="1" applyBorder="1" applyAlignment="1">
      <alignment/>
    </xf>
    <xf numFmtId="0" fontId="5" fillId="7" borderId="11" xfId="0" applyFont="1" applyFill="1" applyBorder="1" applyAlignment="1">
      <alignment/>
    </xf>
    <xf numFmtId="0" fontId="5" fillId="13" borderId="16" xfId="0" applyFont="1" applyFill="1" applyBorder="1" applyAlignment="1">
      <alignment horizontal="center"/>
    </xf>
    <xf numFmtId="41" fontId="1" fillId="13" borderId="13" xfId="0" applyNumberFormat="1" applyFont="1" applyFill="1" applyBorder="1" applyAlignment="1">
      <alignment horizontal="right"/>
    </xf>
    <xf numFmtId="41" fontId="1" fillId="13" borderId="14" xfId="0" applyNumberFormat="1" applyFont="1" applyFill="1" applyBorder="1" applyAlignment="1">
      <alignment horizontal="center"/>
    </xf>
    <xf numFmtId="41" fontId="1" fillId="13" borderId="15" xfId="0" applyNumberFormat="1" applyFont="1" applyFill="1" applyBorder="1" applyAlignment="1">
      <alignment horizontal="center"/>
    </xf>
    <xf numFmtId="41" fontId="1" fillId="13" borderId="11" xfId="0" applyNumberFormat="1" applyFont="1" applyFill="1" applyBorder="1" applyAlignment="1">
      <alignment horizontal="right"/>
    </xf>
    <xf numFmtId="0" fontId="2" fillId="13" borderId="17" xfId="0" applyFont="1" applyFill="1" applyBorder="1" applyAlignment="1">
      <alignment horizontal="center"/>
    </xf>
    <xf numFmtId="41" fontId="6" fillId="19" borderId="13" xfId="0" applyNumberFormat="1" applyFont="1" applyFill="1" applyBorder="1" applyAlignment="1">
      <alignment horizontal="right"/>
    </xf>
    <xf numFmtId="41" fontId="6" fillId="19" borderId="14" xfId="0" applyNumberFormat="1" applyFont="1" applyFill="1" applyBorder="1" applyAlignment="1">
      <alignment horizontal="center"/>
    </xf>
    <xf numFmtId="41" fontId="6" fillId="19" borderId="15" xfId="0" applyNumberFormat="1" applyFont="1" applyFill="1" applyBorder="1" applyAlignment="1">
      <alignment horizontal="center"/>
    </xf>
    <xf numFmtId="41" fontId="6" fillId="19" borderId="11" xfId="0" applyNumberFormat="1" applyFont="1" applyFill="1" applyBorder="1" applyAlignment="1">
      <alignment horizontal="right"/>
    </xf>
    <xf numFmtId="0" fontId="5" fillId="34" borderId="18" xfId="0" applyFont="1" applyFill="1" applyBorder="1" applyAlignment="1">
      <alignment horizontal="left"/>
    </xf>
    <xf numFmtId="0" fontId="5" fillId="34" borderId="19" xfId="0" applyFont="1" applyFill="1" applyBorder="1" applyAlignment="1">
      <alignment horizontal="left"/>
    </xf>
    <xf numFmtId="0" fontId="5" fillId="34" borderId="18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7" borderId="20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5" fillId="19" borderId="20" xfId="0" applyFont="1" applyFill="1" applyBorder="1" applyAlignment="1">
      <alignment horizontal="center" vertical="center"/>
    </xf>
    <xf numFmtId="0" fontId="5" fillId="19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="75" zoomScaleNormal="75" zoomScalePageLayoutView="0" workbookViewId="0" topLeftCell="A7">
      <selection activeCell="F13" sqref="F13"/>
    </sheetView>
  </sheetViews>
  <sheetFormatPr defaultColWidth="9.140625" defaultRowHeight="21.75"/>
  <cols>
    <col min="1" max="1" width="26.140625" style="0" customWidth="1"/>
    <col min="2" max="2" width="21.8515625" style="0" customWidth="1"/>
    <col min="3" max="3" width="21.421875" style="0" customWidth="1"/>
    <col min="4" max="4" width="21.28125" style="0" customWidth="1"/>
    <col min="5" max="5" width="20.57421875" style="0" customWidth="1"/>
    <col min="6" max="6" width="22.8515625" style="0" customWidth="1"/>
  </cols>
  <sheetData>
    <row r="1" spans="1:6" ht="21.75">
      <c r="A1" s="15" t="s">
        <v>21</v>
      </c>
      <c r="B1" s="3"/>
      <c r="C1" s="4"/>
      <c r="D1" s="4"/>
      <c r="E1" s="4"/>
      <c r="F1" s="2"/>
    </row>
    <row r="2" spans="1:6" ht="22.5" thickBot="1">
      <c r="A2" s="2"/>
      <c r="B2" s="2"/>
      <c r="C2" s="2"/>
      <c r="D2" s="2"/>
      <c r="E2" s="2"/>
      <c r="F2" s="2"/>
    </row>
    <row r="3" spans="1:6" ht="22.5" thickBot="1">
      <c r="A3" s="36" t="s">
        <v>0</v>
      </c>
      <c r="B3" s="32" t="s">
        <v>18</v>
      </c>
      <c r="C3" s="33"/>
      <c r="D3" s="34" t="s">
        <v>17</v>
      </c>
      <c r="E3" s="35"/>
      <c r="F3" s="38" t="s">
        <v>1</v>
      </c>
    </row>
    <row r="4" spans="1:6" ht="22.5" thickBot="1">
      <c r="A4" s="37"/>
      <c r="B4" s="5" t="s">
        <v>2</v>
      </c>
      <c r="C4" s="22" t="s">
        <v>3</v>
      </c>
      <c r="D4" s="7" t="s">
        <v>2</v>
      </c>
      <c r="E4" s="27" t="s">
        <v>3</v>
      </c>
      <c r="F4" s="39"/>
    </row>
    <row r="5" spans="1:7" ht="21.75">
      <c r="A5" s="18" t="s">
        <v>4</v>
      </c>
      <c r="B5" s="11">
        <v>3023</v>
      </c>
      <c r="C5" s="23">
        <v>6727</v>
      </c>
      <c r="D5" s="8">
        <v>8440</v>
      </c>
      <c r="E5" s="23">
        <v>720</v>
      </c>
      <c r="F5" s="28">
        <f aca="true" t="shared" si="0" ref="F5:F15">SUM(B5:E5)</f>
        <v>18910</v>
      </c>
      <c r="G5" s="1"/>
    </row>
    <row r="6" spans="1:7" ht="21.75">
      <c r="A6" s="19" t="s">
        <v>5</v>
      </c>
      <c r="B6" s="12">
        <v>2305</v>
      </c>
      <c r="C6" s="24">
        <v>5643</v>
      </c>
      <c r="D6" s="9">
        <v>7328</v>
      </c>
      <c r="E6" s="24">
        <v>567</v>
      </c>
      <c r="F6" s="29">
        <f t="shared" si="0"/>
        <v>15843</v>
      </c>
      <c r="G6" s="1"/>
    </row>
    <row r="7" spans="1:7" ht="21.75">
      <c r="A7" s="19" t="s">
        <v>6</v>
      </c>
      <c r="B7" s="12">
        <v>3006</v>
      </c>
      <c r="C7" s="24">
        <v>7019</v>
      </c>
      <c r="D7" s="9">
        <v>10136</v>
      </c>
      <c r="E7" s="24">
        <v>653</v>
      </c>
      <c r="F7" s="29">
        <f t="shared" si="0"/>
        <v>20814</v>
      </c>
      <c r="G7" s="1"/>
    </row>
    <row r="8" spans="1:7" ht="21.75">
      <c r="A8" s="19" t="s">
        <v>7</v>
      </c>
      <c r="B8" s="12">
        <v>2743</v>
      </c>
      <c r="C8" s="24">
        <v>5599</v>
      </c>
      <c r="D8" s="9">
        <v>7705</v>
      </c>
      <c r="E8" s="24">
        <v>616</v>
      </c>
      <c r="F8" s="29">
        <f t="shared" si="0"/>
        <v>16663</v>
      </c>
      <c r="G8" s="1"/>
    </row>
    <row r="9" spans="1:7" ht="21.75">
      <c r="A9" s="19" t="s">
        <v>8</v>
      </c>
      <c r="B9" s="12">
        <v>2918</v>
      </c>
      <c r="C9" s="24">
        <v>6387</v>
      </c>
      <c r="D9" s="9">
        <v>7860</v>
      </c>
      <c r="E9" s="24">
        <v>325</v>
      </c>
      <c r="F9" s="29">
        <f t="shared" si="0"/>
        <v>17490</v>
      </c>
      <c r="G9" s="1"/>
    </row>
    <row r="10" spans="1:7" ht="21.75">
      <c r="A10" s="19" t="s">
        <v>9</v>
      </c>
      <c r="B10" s="12">
        <v>3538</v>
      </c>
      <c r="C10" s="24">
        <v>5859</v>
      </c>
      <c r="D10" s="9">
        <v>8812</v>
      </c>
      <c r="E10" s="24">
        <v>767</v>
      </c>
      <c r="F10" s="29">
        <f t="shared" si="0"/>
        <v>18976</v>
      </c>
      <c r="G10" s="1"/>
    </row>
    <row r="11" spans="1:7" ht="21.75">
      <c r="A11" s="19" t="s">
        <v>10</v>
      </c>
      <c r="B11" s="12">
        <v>2538</v>
      </c>
      <c r="C11" s="24">
        <v>6336</v>
      </c>
      <c r="D11" s="9">
        <v>8009</v>
      </c>
      <c r="E11" s="24">
        <v>581</v>
      </c>
      <c r="F11" s="29">
        <v>17464</v>
      </c>
      <c r="G11" s="1"/>
    </row>
    <row r="12" spans="1:7" ht="21.75">
      <c r="A12" s="19" t="s">
        <v>11</v>
      </c>
      <c r="B12" s="12">
        <v>2456</v>
      </c>
      <c r="C12" s="24">
        <v>5229</v>
      </c>
      <c r="D12" s="9">
        <v>8055</v>
      </c>
      <c r="E12" s="24">
        <v>695</v>
      </c>
      <c r="F12" s="29">
        <f t="shared" si="0"/>
        <v>16435</v>
      </c>
      <c r="G12" s="1"/>
    </row>
    <row r="13" spans="1:7" ht="21.75">
      <c r="A13" s="19" t="s">
        <v>12</v>
      </c>
      <c r="B13" s="12">
        <v>3125</v>
      </c>
      <c r="C13" s="24">
        <v>5936</v>
      </c>
      <c r="D13" s="9">
        <v>7744</v>
      </c>
      <c r="E13" s="24">
        <v>337</v>
      </c>
      <c r="F13" s="29">
        <f t="shared" si="0"/>
        <v>17142</v>
      </c>
      <c r="G13" s="1"/>
    </row>
    <row r="14" spans="1:7" ht="21.75">
      <c r="A14" s="19" t="s">
        <v>13</v>
      </c>
      <c r="B14" s="12">
        <v>0</v>
      </c>
      <c r="C14" s="24">
        <v>0</v>
      </c>
      <c r="D14" s="9">
        <v>0</v>
      </c>
      <c r="E14" s="24">
        <v>0</v>
      </c>
      <c r="F14" s="29">
        <f t="shared" si="0"/>
        <v>0</v>
      </c>
      <c r="G14" s="1"/>
    </row>
    <row r="15" spans="1:7" ht="21.75">
      <c r="A15" s="19" t="s">
        <v>14</v>
      </c>
      <c r="B15" s="12">
        <v>0</v>
      </c>
      <c r="C15" s="24">
        <v>0</v>
      </c>
      <c r="D15" s="9">
        <v>0</v>
      </c>
      <c r="E15" s="24">
        <v>0</v>
      </c>
      <c r="F15" s="29">
        <f t="shared" si="0"/>
        <v>0</v>
      </c>
      <c r="G15" s="1"/>
    </row>
    <row r="16" spans="1:7" ht="22.5" thickBot="1">
      <c r="A16" s="20" t="s">
        <v>15</v>
      </c>
      <c r="B16" s="13">
        <v>0</v>
      </c>
      <c r="C16" s="25">
        <v>0</v>
      </c>
      <c r="D16" s="10">
        <v>0</v>
      </c>
      <c r="E16" s="25">
        <v>0</v>
      </c>
      <c r="F16" s="30">
        <f>SUM(B16:E16)</f>
        <v>0</v>
      </c>
      <c r="G16" s="1"/>
    </row>
    <row r="17" spans="1:7" ht="22.5" thickBot="1">
      <c r="A17" s="21" t="s">
        <v>16</v>
      </c>
      <c r="B17" s="14">
        <f>SUM(B5:B16)</f>
        <v>25652</v>
      </c>
      <c r="C17" s="26">
        <f>SUM(C5:C16)</f>
        <v>54735</v>
      </c>
      <c r="D17" s="6">
        <f>SUM(D5:D16)</f>
        <v>74089</v>
      </c>
      <c r="E17" s="26">
        <f>SUM(E5:E16)</f>
        <v>5261</v>
      </c>
      <c r="F17" s="31">
        <f>SUM(F5:F16)</f>
        <v>159737</v>
      </c>
      <c r="G17" s="1"/>
    </row>
    <row r="19" ht="21.75">
      <c r="A19" s="17" t="s">
        <v>19</v>
      </c>
    </row>
    <row r="20" ht="21.75">
      <c r="A20" s="16" t="s">
        <v>20</v>
      </c>
    </row>
  </sheetData>
  <sheetProtection/>
  <mergeCells count="4">
    <mergeCell ref="B3:C3"/>
    <mergeCell ref="D3:E3"/>
    <mergeCell ref="A3:A4"/>
    <mergeCell ref="F3:F4"/>
  </mergeCells>
  <printOptions/>
  <pageMargins left="0.75" right="0.75" top="1" bottom="1" header="0.5" footer="0.5"/>
  <pageSetup blackAndWhite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 Documents</dc:creator>
  <cp:keywords/>
  <dc:description/>
  <cp:lastModifiedBy>User</cp:lastModifiedBy>
  <cp:lastPrinted>2016-06-24T09:16:36Z</cp:lastPrinted>
  <dcterms:created xsi:type="dcterms:W3CDTF">2006-04-27T08:33:02Z</dcterms:created>
  <dcterms:modified xsi:type="dcterms:W3CDTF">2018-10-26T07:53:43Z</dcterms:modified>
  <cp:category/>
  <cp:version/>
  <cp:contentType/>
  <cp:contentStatus/>
</cp:coreProperties>
</file>